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20" i="1" l="1"/>
  <c r="G20" i="1"/>
  <c r="F20" i="1"/>
  <c r="E20" i="1"/>
  <c r="D20" i="1"/>
</calcChain>
</file>

<file path=xl/sharedStrings.xml><?xml version="1.0" encoding="utf-8"?>
<sst xmlns="http://schemas.openxmlformats.org/spreadsheetml/2006/main" count="38" uniqueCount="38">
  <si>
    <t>4 день</t>
  </si>
  <si>
    <t>Прием пищи</t>
  </si>
  <si>
    <t>Наименование блюда</t>
  </si>
  <si>
    <t>Выход блюда</t>
  </si>
  <si>
    <t>Пищевые вещества, г</t>
  </si>
  <si>
    <t>Энергетическая ценность, ккал</t>
  </si>
  <si>
    <t>Витамин С</t>
  </si>
  <si>
    <t>№ рецептуры</t>
  </si>
  <si>
    <t>б</t>
  </si>
  <si>
    <t>ж</t>
  </si>
  <si>
    <t>у</t>
  </si>
  <si>
    <t>завтрак</t>
  </si>
  <si>
    <t>Каша пшенная молочная</t>
  </si>
  <si>
    <t>Чай с сахаром</t>
  </si>
  <si>
    <t>Бутерброды с сыром</t>
  </si>
  <si>
    <t>второй 
завтрак</t>
  </si>
  <si>
    <t>Сок фруктовый</t>
  </si>
  <si>
    <t>Банан</t>
  </si>
  <si>
    <t>обед</t>
  </si>
  <si>
    <t>Суп с вермишелью на курином бульоне</t>
  </si>
  <si>
    <t>Капуста тушеная</t>
  </si>
  <si>
    <t>Котлета мясная рубленная</t>
  </si>
  <si>
    <t>Соус томатный с маслом сливочным</t>
  </si>
  <si>
    <t>Хлеб ржаной</t>
  </si>
  <si>
    <t>Компот из свежих плодов</t>
  </si>
  <si>
    <t>полдник</t>
  </si>
  <si>
    <t>Кефир</t>
  </si>
  <si>
    <t>Пирожок с яблоками</t>
  </si>
  <si>
    <t>Овощное пюре(картофель,морковь)</t>
  </si>
  <si>
    <t>Фрикадельки рыбные</t>
  </si>
  <si>
    <t>Хлеб пшеничный</t>
  </si>
  <si>
    <t>ИТОГО</t>
  </si>
  <si>
    <t>Энергетическая ценность 1881,26 ккал</t>
  </si>
  <si>
    <t>сть 1776,21ккал</t>
  </si>
  <si>
    <t>завтрак + 2-й завтрак</t>
  </si>
  <si>
    <t xml:space="preserve">обед </t>
  </si>
  <si>
    <t xml:space="preserve">полдник </t>
  </si>
  <si>
    <t xml:space="preserve">ужин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</si>
</sst>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1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/>
    </xf>
    <xf numFmtId="0" fontId="4" fillId="0" borderId="12" xfId="0" applyFont="1" applyBorder="1" applyAlignment="1">
      <alignment horizontal="center" vertical="center" textRotation="90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5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wrapText="1"/>
    </xf>
    <xf numFmtId="0" fontId="1" fillId="0" borderId="15" xfId="0" applyFont="1" applyBorder="1"/>
    <xf numFmtId="0" fontId="1" fillId="0" borderId="16" xfId="0" applyFont="1" applyBorder="1"/>
    <xf numFmtId="0" fontId="1" fillId="0" borderId="0" xfId="0" applyFont="1"/>
    <xf numFmtId="0" fontId="1" fillId="0" borderId="17" xfId="0" applyFont="1" applyBorder="1"/>
    <xf numFmtId="0" fontId="1" fillId="0" borderId="13" xfId="0" applyFont="1" applyBorder="1"/>
    <xf numFmtId="17" fontId="1" fillId="0" borderId="13" xfId="0" applyNumberFormat="1" applyFont="1" applyBorder="1"/>
    <xf numFmtId="0" fontId="6" fillId="0" borderId="0" xfId="0" applyFont="1"/>
    <xf numFmtId="0" fontId="5" fillId="0" borderId="18" xfId="0" applyFont="1" applyBorder="1" applyAlignment="1">
      <alignment horizontal="center" vertical="center"/>
    </xf>
    <xf numFmtId="0" fontId="1" fillId="0" borderId="19" xfId="0" applyFont="1" applyBorder="1"/>
    <xf numFmtId="0" fontId="1" fillId="0" borderId="18" xfId="0" applyFont="1" applyBorder="1" applyAlignment="1">
      <alignment horizontal="right" vertical="center"/>
    </xf>
    <xf numFmtId="0" fontId="1" fillId="0" borderId="18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8" xfId="0" applyFont="1" applyBorder="1"/>
    <xf numFmtId="0" fontId="1" fillId="0" borderId="20" xfId="0" applyFont="1" applyBorder="1" applyAlignment="1">
      <alignment wrapText="1"/>
    </xf>
    <xf numFmtId="0" fontId="1" fillId="0" borderId="21" xfId="0" applyFont="1" applyBorder="1"/>
    <xf numFmtId="0" fontId="5" fillId="0" borderId="18" xfId="0" applyFont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8" fillId="0" borderId="18" xfId="0" applyFont="1" applyBorder="1" applyAlignment="1">
      <alignment horizontal="center" vertical="center"/>
    </xf>
    <xf numFmtId="0" fontId="1" fillId="0" borderId="18" xfId="0" applyFont="1" applyBorder="1" applyAlignment="1">
      <alignment horizontal="right" vertical="center" wrapText="1"/>
    </xf>
    <xf numFmtId="0" fontId="9" fillId="0" borderId="0" xfId="0" applyFont="1"/>
    <xf numFmtId="0" fontId="5" fillId="0" borderId="21" xfId="0" applyFont="1" applyBorder="1" applyAlignment="1">
      <alignment horizontal="center" vertical="center" wrapText="1"/>
    </xf>
    <xf numFmtId="0" fontId="7" fillId="0" borderId="18" xfId="0" applyFont="1" applyBorder="1"/>
    <xf numFmtId="0" fontId="5" fillId="0" borderId="16" xfId="0" applyFont="1" applyBorder="1" applyAlignment="1">
      <alignment horizontal="center" vertical="center" wrapText="1"/>
    </xf>
    <xf numFmtId="0" fontId="1" fillId="0" borderId="20" xfId="0" applyFont="1" applyBorder="1"/>
    <xf numFmtId="0" fontId="7" fillId="2" borderId="18" xfId="0" applyFont="1" applyFill="1" applyBorder="1" applyAlignment="1">
      <alignment horizontal="right" vertical="center"/>
    </xf>
    <xf numFmtId="0" fontId="1" fillId="2" borderId="18" xfId="0" applyFont="1" applyFill="1" applyBorder="1" applyAlignment="1">
      <alignment vertical="center"/>
    </xf>
    <xf numFmtId="2" fontId="1" fillId="2" borderId="18" xfId="0" applyNumberFormat="1" applyFont="1" applyFill="1" applyBorder="1" applyAlignment="1">
      <alignment vertical="center"/>
    </xf>
    <xf numFmtId="0" fontId="1" fillId="2" borderId="15" xfId="0" applyFont="1" applyFill="1" applyBorder="1" applyAlignment="1">
      <alignment vertical="center"/>
    </xf>
    <xf numFmtId="2" fontId="1" fillId="2" borderId="21" xfId="0" applyNumberFormat="1" applyFont="1" applyFill="1" applyBorder="1"/>
    <xf numFmtId="0" fontId="1" fillId="2" borderId="21" xfId="0" applyFont="1" applyFill="1" applyBorder="1"/>
    <xf numFmtId="0" fontId="7" fillId="0" borderId="18" xfId="0" applyFont="1" applyBorder="1" applyAlignment="1">
      <alignment horizontal="right" vertical="center"/>
    </xf>
    <xf numFmtId="0" fontId="1" fillId="0" borderId="15" xfId="0" applyFont="1" applyBorder="1" applyAlignment="1">
      <alignment vertical="center"/>
    </xf>
    <xf numFmtId="0" fontId="5" fillId="0" borderId="18" xfId="0" applyFont="1" applyBorder="1"/>
    <xf numFmtId="0" fontId="0" fillId="0" borderId="18" xfId="0" applyBorder="1"/>
    <xf numFmtId="0" fontId="0" fillId="0" borderId="21" xfId="0" applyBorder="1"/>
    <xf numFmtId="0" fontId="2" fillId="0" borderId="21" xfId="0" applyFont="1" applyBorder="1"/>
    <xf numFmtId="0" fontId="1" fillId="0" borderId="16" xfId="0" applyFont="1" applyBorder="1" applyAlignment="1">
      <alignment vertical="center" wrapText="1"/>
    </xf>
    <xf numFmtId="0" fontId="0" fillId="0" borderId="22" xfId="0" applyBorder="1"/>
    <xf numFmtId="0" fontId="7" fillId="0" borderId="0" xfId="0" applyFont="1"/>
    <xf numFmtId="0" fontId="5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tabSelected="1" workbookViewId="0">
      <selection activeCell="L17" sqref="L17"/>
    </sheetView>
  </sheetViews>
  <sheetFormatPr defaultRowHeight="15" x14ac:dyDescent="0.25"/>
  <cols>
    <col min="1" max="1" width="21.28515625" customWidth="1"/>
    <col min="2" max="2" width="19.85546875" customWidth="1"/>
  </cols>
  <sheetData>
    <row r="1" spans="1:10" ht="20.25" thickBot="1" x14ac:dyDescent="0.4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0" ht="60" customHeight="1" thickTop="1" thickBot="1" x14ac:dyDescent="0.3">
      <c r="A2" s="2" t="s">
        <v>1</v>
      </c>
      <c r="B2" s="3" t="s">
        <v>2</v>
      </c>
      <c r="C2" s="3" t="s">
        <v>3</v>
      </c>
      <c r="D2" s="4" t="s">
        <v>4</v>
      </c>
      <c r="E2" s="5"/>
      <c r="F2" s="6"/>
      <c r="G2" s="7" t="s">
        <v>5</v>
      </c>
      <c r="H2" s="8" t="s">
        <v>6</v>
      </c>
      <c r="I2" s="9" t="s">
        <v>7</v>
      </c>
    </row>
    <row r="3" spans="1:10" ht="60.75" customHeight="1" thickTop="1" thickBot="1" x14ac:dyDescent="0.3">
      <c r="A3" s="10"/>
      <c r="B3" s="11"/>
      <c r="C3" s="11"/>
      <c r="D3" s="12" t="s">
        <v>8</v>
      </c>
      <c r="E3" s="13" t="s">
        <v>9</v>
      </c>
      <c r="F3" s="14" t="s">
        <v>10</v>
      </c>
      <c r="G3" s="15"/>
      <c r="H3" s="16"/>
      <c r="I3" s="17"/>
    </row>
    <row r="4" spans="1:10" ht="60.75" thickTop="1" x14ac:dyDescent="0.25">
      <c r="A4" s="18" t="s">
        <v>11</v>
      </c>
      <c r="B4" s="19" t="s">
        <v>12</v>
      </c>
      <c r="C4" s="20">
        <v>200</v>
      </c>
      <c r="D4" s="21">
        <v>7.36</v>
      </c>
      <c r="E4" s="22">
        <v>7.3</v>
      </c>
      <c r="F4" s="21">
        <v>22.69</v>
      </c>
      <c r="G4" s="23">
        <v>187.52</v>
      </c>
      <c r="H4" s="24">
        <v>0.9</v>
      </c>
      <c r="I4" s="25">
        <v>25569</v>
      </c>
      <c r="J4" s="26"/>
    </row>
    <row r="5" spans="1:10" x14ac:dyDescent="0.25">
      <c r="A5" s="27"/>
      <c r="B5" s="28" t="s">
        <v>13</v>
      </c>
      <c r="C5" s="29">
        <v>200</v>
      </c>
      <c r="D5" s="30">
        <v>0.1</v>
      </c>
      <c r="E5" s="30"/>
      <c r="F5" s="30">
        <v>11.3</v>
      </c>
      <c r="G5" s="31">
        <v>45</v>
      </c>
      <c r="H5" s="32">
        <v>0</v>
      </c>
      <c r="I5" s="32">
        <v>503</v>
      </c>
      <c r="J5" s="26"/>
    </row>
    <row r="6" spans="1:10" ht="45" x14ac:dyDescent="0.25">
      <c r="A6" s="27"/>
      <c r="B6" s="33" t="s">
        <v>14</v>
      </c>
      <c r="C6" s="32">
        <v>35</v>
      </c>
      <c r="D6" s="32">
        <v>5</v>
      </c>
      <c r="E6" s="32">
        <v>8.1</v>
      </c>
      <c r="F6" s="32">
        <v>7.4</v>
      </c>
      <c r="G6" s="34">
        <v>123</v>
      </c>
      <c r="H6" s="34">
        <v>0.1</v>
      </c>
      <c r="I6" s="34">
        <v>97</v>
      </c>
      <c r="J6" s="26"/>
    </row>
    <row r="7" spans="1:10" ht="30" x14ac:dyDescent="0.25">
      <c r="A7" s="35" t="s">
        <v>15</v>
      </c>
      <c r="B7" s="32" t="s">
        <v>16</v>
      </c>
      <c r="C7" s="36">
        <v>100</v>
      </c>
      <c r="D7" s="37">
        <v>0.5</v>
      </c>
      <c r="E7" s="37">
        <v>0.1</v>
      </c>
      <c r="F7" s="37">
        <v>10.1</v>
      </c>
      <c r="G7" s="37">
        <v>92</v>
      </c>
      <c r="H7" s="37">
        <v>2</v>
      </c>
      <c r="I7" s="37">
        <v>130</v>
      </c>
      <c r="J7" s="26"/>
    </row>
    <row r="8" spans="1:10" x14ac:dyDescent="0.25">
      <c r="A8" s="35"/>
      <c r="B8" s="37" t="s">
        <v>17</v>
      </c>
      <c r="C8" s="32">
        <v>85</v>
      </c>
      <c r="D8" s="32">
        <v>1.3</v>
      </c>
      <c r="E8" s="32">
        <v>0.4</v>
      </c>
      <c r="F8" s="32">
        <v>14.3</v>
      </c>
      <c r="G8" s="32">
        <v>82</v>
      </c>
      <c r="H8" s="32">
        <v>8.5</v>
      </c>
      <c r="I8" s="32">
        <v>118</v>
      </c>
      <c r="J8" s="26"/>
    </row>
    <row r="9" spans="1:10" ht="75" x14ac:dyDescent="0.25">
      <c r="A9" s="38" t="s">
        <v>18</v>
      </c>
      <c r="B9" s="37" t="s">
        <v>19</v>
      </c>
      <c r="C9" s="39">
        <v>200</v>
      </c>
      <c r="D9" s="39">
        <v>2.15</v>
      </c>
      <c r="E9" s="39">
        <v>2.27</v>
      </c>
      <c r="F9" s="39">
        <v>13.71</v>
      </c>
      <c r="G9" s="39">
        <v>83.8</v>
      </c>
      <c r="H9" s="39">
        <v>6.6</v>
      </c>
      <c r="I9" s="39">
        <v>88</v>
      </c>
      <c r="J9" s="40"/>
    </row>
    <row r="10" spans="1:10" ht="30" x14ac:dyDescent="0.25">
      <c r="A10" s="38"/>
      <c r="B10" s="37" t="s">
        <v>20</v>
      </c>
      <c r="C10" s="22">
        <v>150</v>
      </c>
      <c r="D10" s="32">
        <v>3.94</v>
      </c>
      <c r="E10" s="32">
        <v>5.3</v>
      </c>
      <c r="F10" s="32">
        <v>11.7</v>
      </c>
      <c r="G10" s="32">
        <v>112.73</v>
      </c>
      <c r="H10" s="32">
        <v>84.25</v>
      </c>
      <c r="I10" s="39">
        <v>48</v>
      </c>
      <c r="J10" s="40"/>
    </row>
    <row r="11" spans="1:10" ht="60" x14ac:dyDescent="0.25">
      <c r="A11" s="38"/>
      <c r="B11" s="37" t="s">
        <v>21</v>
      </c>
      <c r="C11" s="39">
        <v>100</v>
      </c>
      <c r="D11" s="39">
        <v>16.02</v>
      </c>
      <c r="E11" s="39">
        <v>17.239999999999998</v>
      </c>
      <c r="F11" s="39">
        <v>8.32</v>
      </c>
      <c r="G11" s="39">
        <v>254.85</v>
      </c>
      <c r="H11" s="39">
        <v>0.8</v>
      </c>
      <c r="I11" s="39">
        <v>99</v>
      </c>
      <c r="J11" s="26"/>
    </row>
    <row r="12" spans="1:10" ht="90" x14ac:dyDescent="0.25">
      <c r="A12" s="38"/>
      <c r="B12" s="37" t="s">
        <v>22</v>
      </c>
      <c r="C12" s="39">
        <v>100</v>
      </c>
      <c r="D12" s="39">
        <v>1.23</v>
      </c>
      <c r="E12" s="39">
        <v>3</v>
      </c>
      <c r="F12" s="39">
        <v>9.77</v>
      </c>
      <c r="G12" s="39">
        <v>71.209999999999994</v>
      </c>
      <c r="H12" s="39">
        <v>2.21</v>
      </c>
      <c r="I12" s="39">
        <v>116</v>
      </c>
      <c r="J12" s="26"/>
    </row>
    <row r="13" spans="1:10" ht="30" x14ac:dyDescent="0.25">
      <c r="A13" s="38"/>
      <c r="B13" s="37" t="s">
        <v>23</v>
      </c>
      <c r="C13" s="39">
        <v>30</v>
      </c>
      <c r="D13" s="39">
        <v>2</v>
      </c>
      <c r="E13" s="39">
        <v>0.36</v>
      </c>
      <c r="F13" s="39">
        <v>10</v>
      </c>
      <c r="G13" s="39">
        <v>52</v>
      </c>
      <c r="H13" s="39"/>
      <c r="I13" s="39">
        <v>115</v>
      </c>
      <c r="J13" s="26"/>
    </row>
    <row r="14" spans="1:10" ht="60" x14ac:dyDescent="0.25">
      <c r="A14" s="38"/>
      <c r="B14" s="37" t="s">
        <v>24</v>
      </c>
      <c r="C14" s="39">
        <v>200</v>
      </c>
      <c r="D14" s="39">
        <v>0.5</v>
      </c>
      <c r="E14" s="39">
        <v>0.2</v>
      </c>
      <c r="F14" s="39">
        <v>23.1</v>
      </c>
      <c r="G14" s="39">
        <v>96</v>
      </c>
      <c r="H14" s="39">
        <v>0.4</v>
      </c>
      <c r="I14" s="39">
        <v>526</v>
      </c>
      <c r="J14" s="26"/>
    </row>
    <row r="15" spans="1:10" x14ac:dyDescent="0.25">
      <c r="A15" s="41" t="s">
        <v>25</v>
      </c>
      <c r="B15" s="37" t="s">
        <v>26</v>
      </c>
      <c r="C15" s="42">
        <v>150</v>
      </c>
      <c r="D15" s="32">
        <v>6</v>
      </c>
      <c r="E15" s="32">
        <v>2</v>
      </c>
      <c r="F15" s="32">
        <v>8</v>
      </c>
      <c r="G15" s="32">
        <v>80</v>
      </c>
      <c r="H15" s="32">
        <v>1.4</v>
      </c>
      <c r="I15" s="32">
        <v>401</v>
      </c>
      <c r="J15" s="26"/>
    </row>
    <row r="16" spans="1:10" ht="60" x14ac:dyDescent="0.25">
      <c r="A16" s="43"/>
      <c r="B16" s="37" t="s">
        <v>27</v>
      </c>
      <c r="C16" s="32">
        <v>60</v>
      </c>
      <c r="D16" s="32">
        <v>3.9</v>
      </c>
      <c r="E16" s="32">
        <v>6.4</v>
      </c>
      <c r="F16" s="32">
        <v>22.4</v>
      </c>
      <c r="G16" s="32">
        <v>173.6</v>
      </c>
      <c r="H16" s="32">
        <v>0</v>
      </c>
      <c r="I16" s="32">
        <v>139</v>
      </c>
      <c r="J16" s="26"/>
    </row>
    <row r="17" spans="1:9" x14ac:dyDescent="0.25">
      <c r="A17" s="27"/>
      <c r="B17" s="44" t="s">
        <v>28</v>
      </c>
      <c r="C17" s="45">
        <v>110</v>
      </c>
      <c r="D17" s="46">
        <v>2</v>
      </c>
      <c r="E17" s="46">
        <v>4.9000000000000004</v>
      </c>
      <c r="F17" s="47">
        <v>9.3000000000000007</v>
      </c>
      <c r="G17" s="48">
        <v>90.2</v>
      </c>
      <c r="H17" s="49">
        <v>3</v>
      </c>
      <c r="I17" s="50">
        <v>18</v>
      </c>
    </row>
    <row r="18" spans="1:9" x14ac:dyDescent="0.25">
      <c r="A18" s="27"/>
      <c r="B18" s="44" t="s">
        <v>29</v>
      </c>
      <c r="C18" s="51">
        <v>80</v>
      </c>
      <c r="D18" s="30">
        <v>8.1</v>
      </c>
      <c r="E18" s="30">
        <v>16.100000000000001</v>
      </c>
      <c r="F18" s="30">
        <v>7.9</v>
      </c>
      <c r="G18" s="52">
        <v>161.30000000000001</v>
      </c>
      <c r="H18" s="34">
        <v>0</v>
      </c>
      <c r="I18" s="34">
        <v>263</v>
      </c>
    </row>
    <row r="19" spans="1:9" x14ac:dyDescent="0.25">
      <c r="A19" s="27"/>
      <c r="B19" s="44" t="s">
        <v>30</v>
      </c>
      <c r="C19" s="29">
        <v>50</v>
      </c>
      <c r="D19" s="30">
        <v>2.2999999999999998</v>
      </c>
      <c r="E19" s="30">
        <v>0.24</v>
      </c>
      <c r="F19" s="30">
        <v>14.8</v>
      </c>
      <c r="G19" s="52">
        <v>71</v>
      </c>
      <c r="H19" s="34">
        <v>0</v>
      </c>
      <c r="I19" s="34">
        <v>114</v>
      </c>
    </row>
    <row r="20" spans="1:9" x14ac:dyDescent="0.25">
      <c r="A20" s="53" t="s">
        <v>31</v>
      </c>
      <c r="B20" s="54"/>
      <c r="C20" s="55"/>
      <c r="D20" s="55">
        <f>SUM(D4:D19)</f>
        <v>62.4</v>
      </c>
      <c r="E20" s="55">
        <f>SUM(E4:E19)</f>
        <v>73.909999999999982</v>
      </c>
      <c r="F20" s="55">
        <f>SUM(F4:F17)</f>
        <v>182.09000000000003</v>
      </c>
      <c r="G20" s="56">
        <f>SUM(G4:G19)</f>
        <v>1776.2099999999998</v>
      </c>
      <c r="H20" s="54">
        <f>SUM(H4:H19)</f>
        <v>110.16</v>
      </c>
      <c r="I20" s="54"/>
    </row>
    <row r="21" spans="1:9" ht="18" customHeight="1" x14ac:dyDescent="0.25">
      <c r="A21" s="22" t="s">
        <v>32</v>
      </c>
      <c r="B21" s="57" t="s">
        <v>33</v>
      </c>
      <c r="C21" s="58"/>
      <c r="D21" s="58"/>
      <c r="E21" s="58"/>
      <c r="F21" s="58"/>
      <c r="G21" s="58"/>
    </row>
    <row r="22" spans="1:9" x14ac:dyDescent="0.25">
      <c r="A22" s="22" t="s">
        <v>34</v>
      </c>
      <c r="B22" s="59">
        <v>529.52</v>
      </c>
    </row>
    <row r="23" spans="1:9" x14ac:dyDescent="0.25">
      <c r="A23" s="22" t="s">
        <v>35</v>
      </c>
      <c r="B23" s="59">
        <v>670.59</v>
      </c>
    </row>
    <row r="24" spans="1:9" x14ac:dyDescent="0.25">
      <c r="A24" s="22" t="s">
        <v>36</v>
      </c>
      <c r="B24" s="59">
        <v>253.6</v>
      </c>
    </row>
    <row r="25" spans="1:9" x14ac:dyDescent="0.25">
      <c r="A25" s="22" t="s">
        <v>37</v>
      </c>
      <c r="B25" s="59">
        <v>326.8</v>
      </c>
    </row>
    <row r="26" spans="1:9" x14ac:dyDescent="0.25">
      <c r="A26" s="60"/>
    </row>
  </sheetData>
  <mergeCells count="12">
    <mergeCell ref="A4:A6"/>
    <mergeCell ref="A9:A14"/>
    <mergeCell ref="A15:A16"/>
    <mergeCell ref="A17:A19"/>
    <mergeCell ref="A1:I1"/>
    <mergeCell ref="A2:A3"/>
    <mergeCell ref="B2:B3"/>
    <mergeCell ref="C2:C3"/>
    <mergeCell ref="D2:F2"/>
    <mergeCell ref="G2:G3"/>
    <mergeCell ref="H2:H3"/>
    <mergeCell ref="I2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2026-04-13T10:50:11Z</dcterms:created>
  <dcterms:modified xsi:type="dcterms:W3CDTF">2026-04-13T10:51:34Z</dcterms:modified>
</cp:coreProperties>
</file>